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2464e1caefbccb7/^NWatcharaKH/^N03 67 Backup website new/2567 ข้อมูลเผยแพร่/O11 ข้อมูลผลการดำเนินงานในเชิงสถิติ/02 สถิติการตั้ง จุดตรวจ จุดสกัด/"/>
    </mc:Choice>
  </mc:AlternateContent>
  <xr:revisionPtr revIDLastSave="35" documentId="13_ncr:1_{D9B94D05-671F-46FE-A942-C829C0606B8C}" xr6:coauthVersionLast="47" xr6:coauthVersionMax="47" xr10:uidLastSave="{BDE19C23-C31B-4998-829A-027C9522D150}"/>
  <bookViews>
    <workbookView xWindow="-120" yWindow="-120" windowWidth="29040" windowHeight="15840" xr2:uid="{00000000-000D-0000-FFFF-FFFF00000000}"/>
  </bookViews>
  <sheets>
    <sheet name="การตั้งจุดตรวจ" sheetId="4" r:id="rId1"/>
    <sheet name="การตั้งจุดตรวจ จร." sheetId="6" r:id="rId2"/>
    <sheet name="การตั้งจุดตรวจ ป.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6" l="1"/>
  <c r="F12" i="6"/>
  <c r="F11" i="6"/>
  <c r="F10" i="6"/>
  <c r="F9" i="6"/>
  <c r="F8" i="6"/>
  <c r="G14" i="6" l="1"/>
  <c r="F14" i="6"/>
  <c r="E14" i="6"/>
  <c r="D14" i="6"/>
  <c r="C14" i="6"/>
  <c r="B14" i="6"/>
  <c r="G14" i="5"/>
  <c r="F14" i="5"/>
  <c r="E14" i="5"/>
  <c r="D14" i="5"/>
  <c r="C14" i="5"/>
  <c r="B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B8" authorId="0" shapeId="0" xr:uid="{C9B5CC66-6CA4-4646-AF7F-63339C3E70EB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ด่านปกติ</t>
        </r>
      </text>
    </comment>
    <comment ref="B9" authorId="0" shapeId="0" xr:uid="{D2CF8FC7-D32A-464F-9C15-B8EA3122ACE3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ไม่ได้ขออนุมัติ + งดตั้งด่าน</t>
        </r>
      </text>
    </comment>
    <comment ref="B10" authorId="0" shapeId="0" xr:uid="{B6923725-D367-41DE-8C90-76A37E2B18C2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ด่านปกติ62+ด่านเมา14</t>
        </r>
      </text>
    </comment>
    <comment ref="B11" authorId="0" shapeId="0" xr:uid="{6A04AE6B-186E-4B9E-99F2-644FC9D2C6B1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ด่านปกติ62+ด่านเมา31</t>
        </r>
      </text>
    </comment>
    <comment ref="B12" authorId="0" shapeId="0" xr:uid="{FEB0166D-379A-49E3-A840-0935B2A9D53E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ด่านปกติ58+ด่านเมา25</t>
        </r>
      </text>
    </comment>
    <comment ref="B13" authorId="0" shapeId="0" xr:uid="{D424AD8D-6F87-4B05-8CCC-27537CDD508C}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ด่านปกติ62+ด่านเมา31</t>
        </r>
      </text>
    </comment>
  </commentList>
</comments>
</file>

<file path=xl/sharedStrings.xml><?xml version="1.0" encoding="utf-8"?>
<sst xmlns="http://schemas.openxmlformats.org/spreadsheetml/2006/main" count="69" uniqueCount="21">
  <si>
    <t>รวม</t>
  </si>
  <si>
    <t>เดือน/ปี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</si>
  <si>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</si>
  <si>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</si>
  <si>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</si>
  <si>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</si>
  <si>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</si>
  <si>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</si>
  <si>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</si>
  <si>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</si>
  <si>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</si>
  <si>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</si>
  <si>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>ข้อมูลผลการดำเนินงานในเชิงสถิติ การตั้งจุดตรวจ จุดสกัด</t>
  </si>
  <si>
    <t>ผลการดำเนินงานในการตั้งจุดตรวจ จุดสกัด</t>
  </si>
  <si>
    <t>ประจำปีงบประมาณ พ.ศ. 2567 สถานีตำรวจภูธรสำโรงเหนือ</t>
  </si>
  <si>
    <t xml:space="preserve">ข้อมูล ณ 31 มี.ค.2567
</t>
  </si>
  <si>
    <t>ต.ค.66</t>
  </si>
  <si>
    <t>พ.ย.66</t>
  </si>
  <si>
    <t>ธ.ค.66</t>
  </si>
  <si>
    <t>ม.ค.67</t>
  </si>
  <si>
    <t>ก.พ.67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</si>
</sst>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87041E]mmm\ yy;@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0" fillId="0" borderId="5" xfId="0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7" fontId="4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abSelected="1" zoomScaleNormal="100" zoomScaleSheetLayoutView="100" workbookViewId="0">
      <selection activeCell="H18" sqref="H18"/>
    </sheetView>
  </sheetViews>
  <sheetFormatPr defaultRowHeight="14.25" x14ac:dyDescent="0.2"/>
  <cols>
    <col min="1" max="1" width="13.25" customWidth="1"/>
    <col min="2" max="2" width="13.625" customWidth="1"/>
    <col min="3" max="3" width="20.125" customWidth="1"/>
    <col min="4" max="4" width="18.75" customWidth="1"/>
    <col min="5" max="5" width="18.5" customWidth="1"/>
    <col min="6" max="6" width="17.125" customWidth="1"/>
    <col min="7" max="7" width="16.25" customWidth="1"/>
  </cols>
  <sheetData>
    <row r="1" spans="1:7" ht="25.5" customHeight="1" x14ac:dyDescent="0.2">
      <c r="A1" s="20" t="s">
        <v>12</v>
      </c>
      <c r="B1" s="21"/>
      <c r="C1" s="21"/>
      <c r="D1" s="21"/>
      <c r="E1" s="21"/>
      <c r="F1" s="21"/>
      <c r="G1" s="22"/>
    </row>
    <row r="2" spans="1:7" ht="27" customHeight="1" x14ac:dyDescent="0.2">
      <c r="A2" s="23" t="s">
        <v>14</v>
      </c>
      <c r="B2" s="24"/>
      <c r="C2" s="24"/>
      <c r="D2" s="24"/>
      <c r="E2" s="24"/>
      <c r="F2" s="24"/>
      <c r="G2" s="25"/>
    </row>
    <row r="3" spans="1:7" ht="27" customHeight="1" x14ac:dyDescent="0.2">
      <c r="A3" s="26" t="s">
        <v>13</v>
      </c>
      <c r="B3" s="27"/>
      <c r="C3" s="27"/>
      <c r="D3" s="27"/>
      <c r="E3" s="27"/>
      <c r="F3" s="27"/>
      <c r="G3" s="28"/>
    </row>
    <row r="4" spans="1:7" ht="25.5" customHeight="1" x14ac:dyDescent="0.2">
      <c r="A4" s="12" t="s">
        <v>15</v>
      </c>
      <c r="B4" s="13"/>
      <c r="C4" s="13"/>
      <c r="D4" s="13"/>
      <c r="E4" s="13"/>
      <c r="F4" s="13"/>
      <c r="G4" s="14"/>
    </row>
    <row r="5" spans="1:7" ht="33" customHeight="1" x14ac:dyDescent="0.2">
      <c r="A5" s="17" t="s">
        <v>1</v>
      </c>
      <c r="B5" s="17" t="s">
        <v>2</v>
      </c>
      <c r="C5" s="6" t="s">
        <v>3</v>
      </c>
      <c r="D5" s="2" t="s">
        <v>5</v>
      </c>
      <c r="E5" s="2" t="s">
        <v>10</v>
      </c>
      <c r="F5" s="2" t="s">
        <v>8</v>
      </c>
      <c r="G5" s="2" t="s">
        <v>9</v>
      </c>
    </row>
    <row r="6" spans="1:7" ht="21" customHeight="1" x14ac:dyDescent="0.2">
      <c r="A6" s="18"/>
      <c r="B6" s="18"/>
      <c r="D6" s="8"/>
      <c r="E6" s="5" t="s">
        <v>11</v>
      </c>
      <c r="F6" s="5"/>
      <c r="G6" s="5"/>
    </row>
    <row r="7" spans="1:7" ht="17.25" customHeight="1" x14ac:dyDescent="0.35">
      <c r="A7" s="19"/>
      <c r="B7" s="19"/>
      <c r="C7" s="7" t="s">
        <v>7</v>
      </c>
      <c r="D7" s="3" t="s">
        <v>6</v>
      </c>
      <c r="E7" s="4" t="s">
        <v>4</v>
      </c>
      <c r="F7" s="4" t="s">
        <v>4</v>
      </c>
      <c r="G7" s="4" t="s">
        <v>4</v>
      </c>
    </row>
    <row r="8" spans="1:7" ht="20.100000000000001" customHeight="1" x14ac:dyDescent="0.3">
      <c r="A8" s="11" t="s">
        <v>16</v>
      </c>
      <c r="B8" s="9">
        <v>112</v>
      </c>
      <c r="C8" s="9">
        <v>2967</v>
      </c>
      <c r="D8" s="9">
        <v>515</v>
      </c>
      <c r="E8" s="9">
        <v>380</v>
      </c>
      <c r="F8" s="9">
        <v>2432</v>
      </c>
      <c r="G8" s="9">
        <v>0</v>
      </c>
    </row>
    <row r="9" spans="1:7" ht="20.100000000000001" customHeight="1" x14ac:dyDescent="0.3">
      <c r="A9" s="11" t="s">
        <v>17</v>
      </c>
      <c r="B9" s="9">
        <v>60</v>
      </c>
      <c r="C9" s="9">
        <v>512</v>
      </c>
      <c r="D9" s="9">
        <v>159</v>
      </c>
      <c r="E9" s="9">
        <v>0</v>
      </c>
      <c r="F9" s="9">
        <v>341</v>
      </c>
      <c r="G9" s="9">
        <v>0</v>
      </c>
    </row>
    <row r="10" spans="1:7" ht="20.100000000000001" customHeight="1" x14ac:dyDescent="0.3">
      <c r="A10" s="11" t="s">
        <v>18</v>
      </c>
      <c r="B10" s="9">
        <v>138</v>
      </c>
      <c r="C10" s="9">
        <v>4334</v>
      </c>
      <c r="D10" s="9">
        <v>675</v>
      </c>
      <c r="E10" s="9">
        <v>245</v>
      </c>
      <c r="F10" s="9">
        <v>3656</v>
      </c>
      <c r="G10" s="9">
        <v>299</v>
      </c>
    </row>
    <row r="11" spans="1:7" ht="20.100000000000001" customHeight="1" x14ac:dyDescent="0.3">
      <c r="A11" s="11" t="s">
        <v>19</v>
      </c>
      <c r="B11" s="9">
        <v>155</v>
      </c>
      <c r="C11" s="9">
        <v>4711</v>
      </c>
      <c r="D11" s="9">
        <v>884</v>
      </c>
      <c r="E11" s="9">
        <v>141</v>
      </c>
      <c r="F11" s="9">
        <v>3817</v>
      </c>
      <c r="G11" s="9">
        <v>595</v>
      </c>
    </row>
    <row r="12" spans="1:7" ht="20.100000000000001" customHeight="1" x14ac:dyDescent="0.3">
      <c r="A12" s="11" t="s">
        <v>20</v>
      </c>
      <c r="B12" s="9">
        <v>141</v>
      </c>
      <c r="C12" s="9">
        <v>4427</v>
      </c>
      <c r="D12" s="9">
        <v>1377</v>
      </c>
      <c r="E12" s="9">
        <v>93</v>
      </c>
      <c r="F12" s="9">
        <v>3037</v>
      </c>
      <c r="G12" s="9">
        <v>1130</v>
      </c>
    </row>
    <row r="13" spans="1:7" ht="20.100000000000001" customHeight="1" x14ac:dyDescent="0.3">
      <c r="A13" s="11">
        <v>45352</v>
      </c>
      <c r="B13" s="9">
        <v>93</v>
      </c>
      <c r="C13" s="9">
        <v>4116</v>
      </c>
      <c r="D13" s="9">
        <v>380</v>
      </c>
      <c r="E13" s="9">
        <v>13</v>
      </c>
      <c r="F13" s="9">
        <v>3736</v>
      </c>
      <c r="G13" s="9">
        <v>367</v>
      </c>
    </row>
    <row r="14" spans="1:7" ht="20.100000000000001" customHeight="1" x14ac:dyDescent="0.35">
      <c r="A14" s="1" t="s">
        <v>0</v>
      </c>
      <c r="B14" s="10">
        <v>699</v>
      </c>
      <c r="C14" s="10">
        <v>21067</v>
      </c>
      <c r="D14" s="10">
        <v>3990</v>
      </c>
      <c r="E14" s="10">
        <v>872</v>
      </c>
      <c r="F14" s="10">
        <v>17019</v>
      </c>
      <c r="G14" s="10">
        <v>2391</v>
      </c>
    </row>
    <row r="15" spans="1:7" ht="23.25" x14ac:dyDescent="0.2">
      <c r="A15" s="15"/>
      <c r="B15" s="16"/>
      <c r="C15" s="16"/>
      <c r="D15" s="16"/>
      <c r="E15" s="16"/>
    </row>
    <row r="22" ht="33" customHeight="1" x14ac:dyDescent="0.2"/>
  </sheetData>
  <mergeCells count="7">
    <mergeCell ref="A4:G4"/>
    <mergeCell ref="A15:E15"/>
    <mergeCell ref="A5:A7"/>
    <mergeCell ref="B5:B7"/>
    <mergeCell ref="A1:G1"/>
    <mergeCell ref="A2:G2"/>
    <mergeCell ref="A3:G3"/>
  </mergeCells>
  <pageMargins left="0.88" right="0.27" top="0.36" bottom="0.3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FDA44-2A4B-4828-A906-72819EE5F365}">
  <dimension ref="A1:G22"/>
  <sheetViews>
    <sheetView zoomScaleNormal="100" zoomScaleSheetLayoutView="100" workbookViewId="0">
      <selection activeCell="E19" sqref="E19"/>
    </sheetView>
  </sheetViews>
  <sheetFormatPr defaultRowHeight="14.25" x14ac:dyDescent="0.2"/>
  <cols>
    <col min="1" max="1" width="13.25" customWidth="1"/>
    <col min="2" max="2" width="13.625" customWidth="1"/>
    <col min="3" max="3" width="20.125" customWidth="1"/>
    <col min="4" max="4" width="18.75" customWidth="1"/>
    <col min="5" max="5" width="18.5" customWidth="1"/>
    <col min="6" max="6" width="17.125" customWidth="1"/>
    <col min="7" max="7" width="16.25" customWidth="1"/>
  </cols>
  <sheetData>
    <row r="1" spans="1:7" ht="25.5" customHeight="1" x14ac:dyDescent="0.2">
      <c r="A1" s="29" t="s">
        <v>12</v>
      </c>
      <c r="B1" s="30"/>
      <c r="C1" s="30"/>
      <c r="D1" s="30"/>
      <c r="E1" s="30"/>
      <c r="F1" s="30"/>
      <c r="G1" s="31"/>
    </row>
    <row r="2" spans="1:7" ht="27" customHeight="1" x14ac:dyDescent="0.2">
      <c r="A2" s="32" t="s">
        <v>14</v>
      </c>
      <c r="B2" s="33"/>
      <c r="C2" s="33"/>
      <c r="D2" s="33"/>
      <c r="E2" s="33"/>
      <c r="F2" s="33"/>
      <c r="G2" s="34"/>
    </row>
    <row r="3" spans="1:7" ht="27" customHeight="1" x14ac:dyDescent="0.2">
      <c r="A3" s="35" t="s">
        <v>13</v>
      </c>
      <c r="B3" s="36"/>
      <c r="C3" s="36"/>
      <c r="D3" s="36"/>
      <c r="E3" s="36"/>
      <c r="F3" s="36"/>
      <c r="G3" s="37"/>
    </row>
    <row r="4" spans="1:7" ht="25.5" customHeight="1" x14ac:dyDescent="0.2">
      <c r="A4" s="12" t="s">
        <v>15</v>
      </c>
      <c r="B4" s="38"/>
      <c r="C4" s="38"/>
      <c r="D4" s="38"/>
      <c r="E4" s="38"/>
      <c r="F4" s="38"/>
      <c r="G4" s="39"/>
    </row>
    <row r="5" spans="1:7" ht="33" customHeight="1" x14ac:dyDescent="0.2">
      <c r="A5" s="40" t="s">
        <v>1</v>
      </c>
      <c r="B5" s="40" t="s">
        <v>2</v>
      </c>
      <c r="C5" s="6" t="s">
        <v>3</v>
      </c>
      <c r="D5" s="2" t="s">
        <v>5</v>
      </c>
      <c r="E5" s="2" t="s">
        <v>10</v>
      </c>
      <c r="F5" s="2" t="s">
        <v>8</v>
      </c>
      <c r="G5" s="2" t="s">
        <v>9</v>
      </c>
    </row>
    <row r="6" spans="1:7" ht="21" customHeight="1" x14ac:dyDescent="0.2">
      <c r="A6" s="40"/>
      <c r="B6" s="40"/>
      <c r="D6" s="8"/>
      <c r="E6" s="5" t="s">
        <v>11</v>
      </c>
      <c r="F6" s="5"/>
      <c r="G6" s="5"/>
    </row>
    <row r="7" spans="1:7" ht="17.25" customHeight="1" x14ac:dyDescent="0.35">
      <c r="A7" s="40"/>
      <c r="B7" s="40"/>
      <c r="C7" s="7" t="s">
        <v>7</v>
      </c>
      <c r="D7" s="3" t="s">
        <v>6</v>
      </c>
      <c r="E7" s="4" t="s">
        <v>4</v>
      </c>
      <c r="F7" s="4" t="s">
        <v>4</v>
      </c>
      <c r="G7" s="4" t="s">
        <v>4</v>
      </c>
    </row>
    <row r="8" spans="1:7" ht="20.100000000000001" customHeight="1" x14ac:dyDescent="0.3">
      <c r="A8" s="11" t="s">
        <v>16</v>
      </c>
      <c r="B8" s="9">
        <v>50</v>
      </c>
      <c r="C8" s="9">
        <v>2510</v>
      </c>
      <c r="D8" s="9">
        <v>380</v>
      </c>
      <c r="E8" s="9">
        <v>380</v>
      </c>
      <c r="F8" s="9">
        <f>SUM(C8-D8)</f>
        <v>2130</v>
      </c>
      <c r="G8" s="9">
        <v>0</v>
      </c>
    </row>
    <row r="9" spans="1:7" ht="20.100000000000001" customHeight="1" x14ac:dyDescent="0.3">
      <c r="A9" s="11" t="s">
        <v>17</v>
      </c>
      <c r="B9" s="9">
        <v>0</v>
      </c>
      <c r="C9" s="9">
        <v>0</v>
      </c>
      <c r="D9" s="9">
        <v>0</v>
      </c>
      <c r="E9" s="9">
        <v>0</v>
      </c>
      <c r="F9" s="9">
        <f t="shared" ref="F9:F13" si="0">SUM(C9-D9)</f>
        <v>0</v>
      </c>
      <c r="G9" s="9">
        <v>0</v>
      </c>
    </row>
    <row r="10" spans="1:7" ht="20.100000000000001" customHeight="1" x14ac:dyDescent="0.3">
      <c r="A10" s="11" t="s">
        <v>18</v>
      </c>
      <c r="B10" s="9">
        <v>76</v>
      </c>
      <c r="C10" s="9">
        <v>3850</v>
      </c>
      <c r="D10" s="9">
        <v>544</v>
      </c>
      <c r="E10" s="9">
        <v>245</v>
      </c>
      <c r="F10" s="9">
        <f t="shared" si="0"/>
        <v>3306</v>
      </c>
      <c r="G10" s="9">
        <v>299</v>
      </c>
    </row>
    <row r="11" spans="1:7" ht="20.100000000000001" customHeight="1" x14ac:dyDescent="0.3">
      <c r="A11" s="11" t="s">
        <v>19</v>
      </c>
      <c r="B11" s="9">
        <v>93</v>
      </c>
      <c r="C11" s="9">
        <v>4180</v>
      </c>
      <c r="D11" s="9">
        <v>736</v>
      </c>
      <c r="E11" s="9">
        <v>141</v>
      </c>
      <c r="F11" s="9">
        <f t="shared" si="0"/>
        <v>3444</v>
      </c>
      <c r="G11" s="9">
        <v>595</v>
      </c>
    </row>
    <row r="12" spans="1:7" ht="20.100000000000001" customHeight="1" x14ac:dyDescent="0.3">
      <c r="A12" s="11" t="s">
        <v>20</v>
      </c>
      <c r="B12" s="9">
        <v>83</v>
      </c>
      <c r="C12" s="9">
        <v>3965</v>
      </c>
      <c r="D12" s="9">
        <v>1223</v>
      </c>
      <c r="E12" s="9">
        <v>93</v>
      </c>
      <c r="F12" s="9">
        <f t="shared" si="0"/>
        <v>2742</v>
      </c>
      <c r="G12" s="9">
        <v>1130</v>
      </c>
    </row>
    <row r="13" spans="1:7" ht="20.100000000000001" customHeight="1" x14ac:dyDescent="0.3">
      <c r="A13" s="11">
        <v>45352</v>
      </c>
      <c r="B13" s="9">
        <v>93</v>
      </c>
      <c r="C13" s="9">
        <v>4116</v>
      </c>
      <c r="D13" s="9">
        <v>380</v>
      </c>
      <c r="E13" s="9">
        <v>13</v>
      </c>
      <c r="F13" s="9">
        <f t="shared" si="0"/>
        <v>3736</v>
      </c>
      <c r="G13" s="9">
        <v>367</v>
      </c>
    </row>
    <row r="14" spans="1:7" ht="20.100000000000001" customHeight="1" x14ac:dyDescent="0.35">
      <c r="A14" s="1" t="s">
        <v>0</v>
      </c>
      <c r="B14" s="10">
        <f>SUM(B8:B13)</f>
        <v>395</v>
      </c>
      <c r="C14" s="10">
        <f t="shared" ref="C14:G14" si="1">SUM(C8:C13)</f>
        <v>18621</v>
      </c>
      <c r="D14" s="10">
        <f t="shared" si="1"/>
        <v>3263</v>
      </c>
      <c r="E14" s="10">
        <f t="shared" si="1"/>
        <v>872</v>
      </c>
      <c r="F14" s="10">
        <f t="shared" si="1"/>
        <v>15358</v>
      </c>
      <c r="G14" s="10">
        <f t="shared" si="1"/>
        <v>2391</v>
      </c>
    </row>
    <row r="15" spans="1:7" ht="23.25" x14ac:dyDescent="0.2">
      <c r="A15" s="15"/>
      <c r="B15" s="16"/>
      <c r="C15" s="16"/>
      <c r="D15" s="16"/>
      <c r="E15" s="16"/>
    </row>
    <row r="22" ht="33" customHeight="1" x14ac:dyDescent="0.2"/>
  </sheetData>
  <mergeCells count="7">
    <mergeCell ref="A15:E15"/>
    <mergeCell ref="A1:G1"/>
    <mergeCell ref="A2:G2"/>
    <mergeCell ref="A3:G3"/>
    <mergeCell ref="A4:G4"/>
    <mergeCell ref="A5:A7"/>
    <mergeCell ref="B5:B7"/>
  </mergeCells>
  <pageMargins left="0.88" right="0.27" top="0.36" bottom="0.34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ED58-A17E-4A86-8067-6D279CA23886}">
  <dimension ref="A1:G22"/>
  <sheetViews>
    <sheetView zoomScaleNormal="100" zoomScaleSheetLayoutView="100" workbookViewId="0">
      <selection activeCell="F18" sqref="F18"/>
    </sheetView>
  </sheetViews>
  <sheetFormatPr defaultRowHeight="14.25" x14ac:dyDescent="0.2"/>
  <cols>
    <col min="1" max="1" width="13.25" customWidth="1"/>
    <col min="2" max="2" width="13.625" customWidth="1"/>
    <col min="3" max="3" width="20.125" customWidth="1"/>
    <col min="4" max="4" width="18.75" customWidth="1"/>
    <col min="5" max="5" width="18.5" customWidth="1"/>
    <col min="6" max="6" width="17.125" customWidth="1"/>
    <col min="7" max="7" width="16.25" customWidth="1"/>
  </cols>
  <sheetData>
    <row r="1" spans="1:7" ht="25.5" customHeight="1" x14ac:dyDescent="0.2">
      <c r="A1" s="29" t="s">
        <v>12</v>
      </c>
      <c r="B1" s="30"/>
      <c r="C1" s="30"/>
      <c r="D1" s="30"/>
      <c r="E1" s="30"/>
      <c r="F1" s="30"/>
      <c r="G1" s="31"/>
    </row>
    <row r="2" spans="1:7" ht="27" customHeight="1" x14ac:dyDescent="0.2">
      <c r="A2" s="32" t="s">
        <v>14</v>
      </c>
      <c r="B2" s="33"/>
      <c r="C2" s="33"/>
      <c r="D2" s="33"/>
      <c r="E2" s="33"/>
      <c r="F2" s="33"/>
      <c r="G2" s="34"/>
    </row>
    <row r="3" spans="1:7" ht="27" customHeight="1" x14ac:dyDescent="0.2">
      <c r="A3" s="35" t="s">
        <v>13</v>
      </c>
      <c r="B3" s="36"/>
      <c r="C3" s="36"/>
      <c r="D3" s="36"/>
      <c r="E3" s="36"/>
      <c r="F3" s="36"/>
      <c r="G3" s="37"/>
    </row>
    <row r="4" spans="1:7" ht="25.5" customHeight="1" x14ac:dyDescent="0.2">
      <c r="A4" s="12" t="s">
        <v>15</v>
      </c>
      <c r="B4" s="38"/>
      <c r="C4" s="38"/>
      <c r="D4" s="38"/>
      <c r="E4" s="38"/>
      <c r="F4" s="38"/>
      <c r="G4" s="39"/>
    </row>
    <row r="5" spans="1:7" ht="33" customHeight="1" x14ac:dyDescent="0.2">
      <c r="A5" s="40" t="s">
        <v>1</v>
      </c>
      <c r="B5" s="40" t="s">
        <v>2</v>
      </c>
      <c r="C5" s="6" t="s">
        <v>3</v>
      </c>
      <c r="D5" s="2" t="s">
        <v>5</v>
      </c>
      <c r="E5" s="2" t="s">
        <v>10</v>
      </c>
      <c r="F5" s="2" t="s">
        <v>8</v>
      </c>
      <c r="G5" s="2" t="s">
        <v>9</v>
      </c>
    </row>
    <row r="6" spans="1:7" ht="21" customHeight="1" x14ac:dyDescent="0.2">
      <c r="A6" s="40"/>
      <c r="B6" s="40"/>
      <c r="D6" s="8"/>
      <c r="E6" s="5" t="s">
        <v>11</v>
      </c>
      <c r="F6" s="5"/>
      <c r="G6" s="5"/>
    </row>
    <row r="7" spans="1:7" ht="17.25" customHeight="1" x14ac:dyDescent="0.35">
      <c r="A7" s="40"/>
      <c r="B7" s="40"/>
      <c r="C7" s="7" t="s">
        <v>7</v>
      </c>
      <c r="D7" s="3" t="s">
        <v>6</v>
      </c>
      <c r="E7" s="4" t="s">
        <v>4</v>
      </c>
      <c r="F7" s="4" t="s">
        <v>4</v>
      </c>
      <c r="G7" s="4" t="s">
        <v>4</v>
      </c>
    </row>
    <row r="8" spans="1:7" ht="20.100000000000001" customHeight="1" x14ac:dyDescent="0.3">
      <c r="A8" s="11" t="s">
        <v>16</v>
      </c>
      <c r="B8" s="9">
        <v>62</v>
      </c>
      <c r="C8" s="9">
        <v>457</v>
      </c>
      <c r="D8" s="9">
        <v>135</v>
      </c>
      <c r="E8" s="9"/>
      <c r="F8" s="9">
        <v>302</v>
      </c>
      <c r="G8" s="9"/>
    </row>
    <row r="9" spans="1:7" ht="20.100000000000001" customHeight="1" x14ac:dyDescent="0.3">
      <c r="A9" s="11" t="s">
        <v>17</v>
      </c>
      <c r="B9" s="9">
        <v>60</v>
      </c>
      <c r="C9" s="9">
        <v>512</v>
      </c>
      <c r="D9" s="9">
        <v>159</v>
      </c>
      <c r="E9" s="9"/>
      <c r="F9" s="9">
        <v>341</v>
      </c>
      <c r="G9" s="9"/>
    </row>
    <row r="10" spans="1:7" ht="20.100000000000001" customHeight="1" x14ac:dyDescent="0.3">
      <c r="A10" s="11" t="s">
        <v>18</v>
      </c>
      <c r="B10" s="9">
        <v>62</v>
      </c>
      <c r="C10" s="9">
        <v>484</v>
      </c>
      <c r="D10" s="9">
        <v>131</v>
      </c>
      <c r="E10" s="9"/>
      <c r="F10" s="9">
        <v>350</v>
      </c>
      <c r="G10" s="9"/>
    </row>
    <row r="11" spans="1:7" ht="20.100000000000001" customHeight="1" x14ac:dyDescent="0.3">
      <c r="A11" s="11" t="s">
        <v>19</v>
      </c>
      <c r="B11" s="9">
        <v>62</v>
      </c>
      <c r="C11" s="9">
        <v>531</v>
      </c>
      <c r="D11" s="9">
        <v>148</v>
      </c>
      <c r="E11" s="9"/>
      <c r="F11" s="9">
        <v>373</v>
      </c>
      <c r="G11" s="9"/>
    </row>
    <row r="12" spans="1:7" ht="20.100000000000001" customHeight="1" x14ac:dyDescent="0.3">
      <c r="A12" s="11" t="s">
        <v>20</v>
      </c>
      <c r="B12" s="9">
        <v>58</v>
      </c>
      <c r="C12" s="9">
        <v>462</v>
      </c>
      <c r="D12" s="9">
        <v>154</v>
      </c>
      <c r="E12" s="9"/>
      <c r="F12" s="9">
        <v>295</v>
      </c>
      <c r="G12" s="9"/>
    </row>
    <row r="13" spans="1:7" ht="20.100000000000001" customHeight="1" x14ac:dyDescent="0.3">
      <c r="A13" s="11">
        <v>45352</v>
      </c>
      <c r="B13" s="9"/>
      <c r="C13" s="9"/>
      <c r="D13" s="9"/>
      <c r="E13" s="9"/>
      <c r="F13" s="9"/>
      <c r="G13" s="9"/>
    </row>
    <row r="14" spans="1:7" ht="20.100000000000001" customHeight="1" x14ac:dyDescent="0.35">
      <c r="A14" s="1" t="s">
        <v>0</v>
      </c>
      <c r="B14" s="10">
        <f>SUM(B8:B13)</f>
        <v>304</v>
      </c>
      <c r="C14" s="10">
        <f t="shared" ref="C14:G14" si="0">SUM(C8:C13)</f>
        <v>2446</v>
      </c>
      <c r="D14" s="10">
        <f t="shared" si="0"/>
        <v>727</v>
      </c>
      <c r="E14" s="10">
        <f t="shared" si="0"/>
        <v>0</v>
      </c>
      <c r="F14" s="10">
        <f t="shared" si="0"/>
        <v>1661</v>
      </c>
      <c r="G14" s="10">
        <f t="shared" si="0"/>
        <v>0</v>
      </c>
    </row>
    <row r="15" spans="1:7" ht="23.25" x14ac:dyDescent="0.2">
      <c r="A15" s="15"/>
      <c r="B15" s="16"/>
      <c r="C15" s="16"/>
      <c r="D15" s="16"/>
      <c r="E15" s="16"/>
    </row>
    <row r="22" ht="33" customHeight="1" x14ac:dyDescent="0.2"/>
  </sheetData>
  <mergeCells count="7">
    <mergeCell ref="A15:E15"/>
    <mergeCell ref="A1:G1"/>
    <mergeCell ref="A2:G2"/>
    <mergeCell ref="A3:G3"/>
    <mergeCell ref="A4:G4"/>
    <mergeCell ref="A5:A7"/>
    <mergeCell ref="B5:B7"/>
  </mergeCells>
  <pageMargins left="0.88" right="0.27" top="0.36" bottom="0.3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การตั้งจุดตรวจ จร.</vt:lpstr>
      <vt:lpstr>การตั้งจุดตรวจ ป.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Watchara SRN</cp:lastModifiedBy>
  <cp:lastPrinted>2023-05-23T05:49:00Z</cp:lastPrinted>
  <dcterms:created xsi:type="dcterms:W3CDTF">2023-03-01T05:04:06Z</dcterms:created>
  <dcterms:modified xsi:type="dcterms:W3CDTF">2024-04-01T10:45:46Z</dcterms:modified>
</cp:coreProperties>
</file>